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D:\临时文件夹\通知2025年1月1日起\20250409 空间中心关于2025年院长奖初选工作的通知\"/>
    </mc:Choice>
  </mc:AlternateContent>
  <xr:revisionPtr revIDLastSave="0" documentId="13_ncr:1_{70EB215F-5982-4CDD-AF55-F9B84C2C5F89}" xr6:coauthVersionLast="36" xr6:coauthVersionMax="47" xr10:uidLastSave="{00000000-0000-0000-0000-000000000000}"/>
  <bookViews>
    <workbookView xWindow="-105" yWindow="-105" windowWidth="23250" windowHeight="12570" activeTab="1" xr2:uid="{00000000-000D-0000-FFFF-FFFF00000000}"/>
  </bookViews>
  <sheets>
    <sheet name="个人成果清单" sheetId="1" r:id="rId1"/>
    <sheet name="个人成果统计表" sheetId="3" r:id="rId2"/>
    <sheet name="选项" sheetId="4" r:id="rId3"/>
  </sheets>
  <externalReferences>
    <externalReference r:id="rId4"/>
  </externalReferences>
  <definedNames>
    <definedName name="_xlnm._FilterDatabase" localSheetId="0" hidden="1">个人成果清单!$A$2:$P$2</definedName>
    <definedName name="_xlnm._FilterDatabase" localSheetId="1" hidden="1">个人成果统计表!$A$4:$AG$5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3" l="1"/>
</calcChain>
</file>

<file path=xl/sharedStrings.xml><?xml version="1.0" encoding="utf-8"?>
<sst xmlns="http://schemas.openxmlformats.org/spreadsheetml/2006/main" count="192" uniqueCount="161">
  <si>
    <t>序号</t>
  </si>
  <si>
    <t>姓名</t>
  </si>
  <si>
    <t>备注</t>
    <phoneticPr fontId="1" type="noConversion"/>
  </si>
  <si>
    <t>序号</t>
    <phoneticPr fontId="1" type="noConversion"/>
  </si>
  <si>
    <t>部门</t>
  </si>
  <si>
    <t>发表论文总数</t>
  </si>
  <si>
    <t>刊物</t>
  </si>
  <si>
    <t>会议</t>
  </si>
  <si>
    <t>国际</t>
  </si>
  <si>
    <t>国内</t>
  </si>
  <si>
    <t>说明</t>
    <phoneticPr fontId="1" type="noConversion"/>
  </si>
  <si>
    <t>作者列表</t>
    <phoneticPr fontId="1" type="noConversion"/>
  </si>
  <si>
    <t>作者排序</t>
    <phoneticPr fontId="1" type="noConversion"/>
  </si>
  <si>
    <t>第一</t>
    <phoneticPr fontId="1" type="noConversion"/>
  </si>
  <si>
    <t>个人成果清单</t>
  </si>
  <si>
    <t>说明</t>
    <phoneticPr fontId="1" type="noConversion"/>
  </si>
  <si>
    <t>期刊名称/专利号/受理号/奖励发放单位</t>
    <phoneticPr fontId="1" type="noConversion"/>
  </si>
  <si>
    <t>已录用</t>
    <phoneticPr fontId="1" type="noConversion"/>
  </si>
  <si>
    <t>日期格式： *****年 **月 ** 日。</t>
    <phoneticPr fontId="1" type="noConversion"/>
  </si>
  <si>
    <t>培养层次</t>
  </si>
  <si>
    <t>培养层次</t>
    <phoneticPr fontId="1" type="noConversion"/>
  </si>
  <si>
    <t>攻读专业</t>
    <phoneticPr fontId="1" type="noConversion"/>
  </si>
  <si>
    <t>部门</t>
    <phoneticPr fontId="1" type="noConversion"/>
  </si>
  <si>
    <t>空间物理学</t>
  </si>
  <si>
    <t>地球与空间探测技术</t>
  </si>
  <si>
    <t>电磁场与微波技术</t>
  </si>
  <si>
    <t>计算机应用技术</t>
  </si>
  <si>
    <t>飞行器设计</t>
  </si>
  <si>
    <t>计算机技术</t>
  </si>
  <si>
    <t>序号</t>
    <phoneticPr fontId="11" type="noConversion"/>
  </si>
  <si>
    <t>录取专业</t>
    <phoneticPr fontId="11" type="noConversion"/>
  </si>
  <si>
    <t>核心期刊收录</t>
    <phoneticPr fontId="1" type="noConversion"/>
  </si>
  <si>
    <t>个人成果统计</t>
    <phoneticPr fontId="1" type="noConversion"/>
  </si>
  <si>
    <t>否</t>
    <phoneticPr fontId="1" type="noConversion"/>
  </si>
  <si>
    <t>备注</t>
    <phoneticPr fontId="1" type="noConversion"/>
  </si>
  <si>
    <t>申请奖项</t>
    <phoneticPr fontId="1" type="noConversion"/>
  </si>
  <si>
    <t>院长奖</t>
    <phoneticPr fontId="1" type="noConversion"/>
  </si>
  <si>
    <t>三好学生标兵</t>
    <phoneticPr fontId="1" type="noConversion"/>
  </si>
  <si>
    <t>国家奖学金：博士</t>
    <phoneticPr fontId="1" type="noConversion"/>
  </si>
  <si>
    <t>国家奖学金：硕士</t>
    <phoneticPr fontId="1" type="noConversion"/>
  </si>
  <si>
    <t>中国科学院大学</t>
    <phoneticPr fontId="1" type="noConversion"/>
  </si>
  <si>
    <t>申请奖项类别</t>
    <phoneticPr fontId="1" type="noConversion"/>
  </si>
  <si>
    <t>是否获得过同类奖项</t>
    <phoneticPr fontId="1" type="noConversion"/>
  </si>
  <si>
    <t>发表论文总数=刊物论文数+会议论文数，由公式生成；</t>
    <phoneticPr fontId="1" type="noConversion"/>
  </si>
  <si>
    <r>
      <t>成果名称（</t>
    </r>
    <r>
      <rPr>
        <b/>
        <sz val="11"/>
        <color theme="1"/>
        <rFont val="宋体"/>
        <family val="3"/>
        <charset val="134"/>
        <scheme val="minor"/>
      </rPr>
      <t>学术论文</t>
    </r>
    <r>
      <rPr>
        <sz val="11"/>
        <color theme="1"/>
        <rFont val="宋体"/>
        <family val="2"/>
        <charset val="134"/>
        <scheme val="minor"/>
      </rPr>
      <t>、专著、专利、奖励）</t>
    </r>
    <phoneticPr fontId="1" type="noConversion"/>
  </si>
  <si>
    <t>成果状态</t>
    <phoneticPr fontId="1" type="noConversion"/>
  </si>
  <si>
    <t>已发表</t>
  </si>
  <si>
    <t>已发表</t>
    <phoneticPr fontId="1" type="noConversion"/>
  </si>
  <si>
    <t>已授权</t>
  </si>
  <si>
    <t>已授权</t>
    <phoneticPr fontId="1" type="noConversion"/>
  </si>
  <si>
    <t>已获奖</t>
  </si>
  <si>
    <t>已获奖</t>
    <phoneticPr fontId="1" type="noConversion"/>
  </si>
  <si>
    <t>已出版</t>
    <phoneticPr fontId="1" type="noConversion"/>
  </si>
  <si>
    <t>SCI期刊</t>
  </si>
  <si>
    <t>核心期刊/会议文章</t>
    <phoneticPr fontId="1" type="noConversion"/>
  </si>
  <si>
    <t>专利授权</t>
    <phoneticPr fontId="1" type="noConversion"/>
  </si>
  <si>
    <t>EI期刊</t>
    <phoneticPr fontId="1" type="noConversion"/>
  </si>
  <si>
    <t>核心期刊</t>
  </si>
  <si>
    <t>会议文章</t>
    <phoneticPr fontId="1" type="noConversion"/>
  </si>
  <si>
    <t>是</t>
    <phoneticPr fontId="1" type="noConversion"/>
  </si>
  <si>
    <t>有</t>
    <phoneticPr fontId="1" type="noConversion"/>
  </si>
  <si>
    <t>无</t>
    <phoneticPr fontId="1" type="noConversion"/>
  </si>
  <si>
    <t>“个人成果”限填入学后、申请奖项前，与所学专业相关的成果，涉及学术论文、专著、专利、奖励等。成果必须是在上述规定时间内公开发表（含网络在线发表）或已录用（有录用函）。请同时在“中国科学院教育云”中维护个人成果信息；</t>
    <phoneticPr fontId="1" type="noConversion"/>
  </si>
  <si>
    <t>成果统计范围：申请人是第一作者或除导师外的第一作者；</t>
    <phoneticPr fontId="1" type="noConversion"/>
  </si>
  <si>
    <t>均为第一作者或除导师外的第一作者</t>
    <phoneticPr fontId="1" type="noConversion"/>
  </si>
  <si>
    <t>第一（除导师外）</t>
  </si>
  <si>
    <t>第一（除导师外）</t>
    <phoneticPr fontId="1" type="noConversion"/>
  </si>
  <si>
    <t>如获得过同类奖项，“个人成果”限填获奖之后，申请奖项前，即“个人成果”不能重复使用；</t>
    <phoneticPr fontId="1" type="noConversion"/>
  </si>
  <si>
    <t>朱李月华优秀博士生奖</t>
    <phoneticPr fontId="1" type="noConversion"/>
  </si>
  <si>
    <t>唐立新奖学金</t>
    <phoneticPr fontId="1" type="noConversion"/>
  </si>
  <si>
    <t>1.学校成绩专业排名前10%（含10%，此条限本科生）；</t>
  </si>
  <si>
    <t>2.在思想品德方面有突出事迹并获校级以上表彰，如见义勇为、乐于助人、拾金不昧等；</t>
  </si>
  <si>
    <t>3.在学术研究上取得显著成绩，以第一作者发表论文被SCI、EI、ISTP、SSCI全文收录，以第一、二作者出版学术专著；</t>
  </si>
  <si>
    <t>4.在学科竞赛方面取得显著成绩，在国际和全国性专业学科竞赛、课外学术科技竞赛等竞赛中获一等奖（或金奖）及以上奖励；</t>
  </si>
  <si>
    <t>5.在创新发明方面取得显著成绩，科研成果获省、部级以上奖励或获得国家专利；</t>
  </si>
  <si>
    <t>6.在文体活动中，参加国际和全国性比赛获得前三名，参加省级比赛获得第一名，为国家和学校赢得荣誉（集体项目应为主要队员或演员）；</t>
  </si>
  <si>
    <t>7.在校期间，在学生会、团委及其他学生组织担任主要负责人（主席团成员等）。</t>
  </si>
  <si>
    <t>8.在其它方面有突出事迹或专长受到省级及以上奖励。</t>
  </si>
  <si>
    <t>唐立新奖学金选择条件</t>
    <phoneticPr fontId="1" type="noConversion"/>
  </si>
  <si>
    <t>天气室</t>
    <phoneticPr fontId="1" type="noConversion"/>
  </si>
  <si>
    <t>微波室</t>
    <phoneticPr fontId="1" type="noConversion"/>
  </si>
  <si>
    <t>系统室</t>
    <phoneticPr fontId="1" type="noConversion"/>
  </si>
  <si>
    <t>探测室</t>
    <phoneticPr fontId="1" type="noConversion"/>
  </si>
  <si>
    <t>运控部</t>
    <phoneticPr fontId="1" type="noConversion"/>
  </si>
  <si>
    <t>开题报告结果</t>
    <phoneticPr fontId="1" type="noConversion"/>
  </si>
  <si>
    <t>中期考核结果</t>
    <phoneticPr fontId="1" type="noConversion"/>
  </si>
  <si>
    <t>优秀毕业生</t>
    <phoneticPr fontId="1" type="noConversion"/>
  </si>
  <si>
    <t>有无补考</t>
    <phoneticPr fontId="1" type="noConversion"/>
  </si>
  <si>
    <t>无</t>
  </si>
  <si>
    <t>优秀</t>
    <phoneticPr fontId="1" type="noConversion"/>
  </si>
  <si>
    <t>攻读方式</t>
  </si>
  <si>
    <t>攻读方式</t>
    <phoneticPr fontId="1" type="noConversion"/>
  </si>
  <si>
    <t>硕博连读</t>
  </si>
  <si>
    <t>推荐免试</t>
  </si>
  <si>
    <t>全国统考</t>
  </si>
  <si>
    <t>普通招考</t>
  </si>
  <si>
    <t>直接攻博</t>
  </si>
  <si>
    <t>博士研究生</t>
  </si>
  <si>
    <t>电子信息</t>
    <phoneticPr fontId="1" type="noConversion"/>
  </si>
  <si>
    <t>良好</t>
    <phoneticPr fontId="1" type="noConversion"/>
  </si>
  <si>
    <t>否</t>
  </si>
  <si>
    <t>就业去向：已签约（注明签约单位名称）/准备签约（注明准备签约单位名称）/正在寻找签约单位/未开始。</t>
    <phoneticPr fontId="1" type="noConversion"/>
  </si>
  <si>
    <t>开题报告、中期考核、毕业论文评测结果、就业去向，如还未到开始时间，请注明：未开始；</t>
    <phoneticPr fontId="1" type="noConversion"/>
  </si>
  <si>
    <t>平均学分绩点（GPA）</t>
    <phoneticPr fontId="1" type="noConversion"/>
  </si>
  <si>
    <t>已发表/已录用/已授权/获奖的时间</t>
    <phoneticPr fontId="1" type="noConversion"/>
  </si>
  <si>
    <t>专利数只统计已授权的情况；</t>
    <phoneticPr fontId="1" type="noConversion"/>
  </si>
  <si>
    <t>获奖名称及次数</t>
    <phoneticPr fontId="1" type="noConversion"/>
  </si>
  <si>
    <t>获奖名称及获奖次数，多个奖项需要加序号；</t>
    <phoneticPr fontId="1" type="noConversion"/>
  </si>
  <si>
    <t>核心期刊指北大中文核心、中国科技核心、CSCD数据库，至少被其中两个刊物收录；</t>
    <phoneticPr fontId="1" type="noConversion"/>
  </si>
  <si>
    <t>期刊发表的学术论文如被SCI/EI收录，须在对应表格处选择“SCI期刊/EI期刊”；</t>
    <phoneticPr fontId="1" type="noConversion"/>
  </si>
  <si>
    <t>其他的学术论文，在对应表格处选择核心期刊/会议文章；</t>
    <phoneticPr fontId="1" type="noConversion"/>
  </si>
  <si>
    <t>成果状态：选择已发表/已录用/已授权/已出版</t>
    <phoneticPr fontId="1" type="noConversion"/>
  </si>
  <si>
    <t>专利总数</t>
    <phoneticPr fontId="1" type="noConversion"/>
  </si>
  <si>
    <t>专利</t>
    <phoneticPr fontId="1" type="noConversion"/>
  </si>
  <si>
    <t>授权</t>
    <phoneticPr fontId="1" type="noConversion"/>
  </si>
  <si>
    <t>受理</t>
    <phoneticPr fontId="1" type="noConversion"/>
  </si>
  <si>
    <t>其它科研成果</t>
    <phoneticPr fontId="1" type="noConversion"/>
  </si>
  <si>
    <t>无</t>
    <phoneticPr fontId="1" type="noConversion"/>
  </si>
  <si>
    <t>专利受理</t>
    <phoneticPr fontId="1" type="noConversion"/>
  </si>
  <si>
    <t>会议文章</t>
  </si>
  <si>
    <r>
      <t>“个人成果”限填入学后、申请奖项前，与所学专业相关的成果，</t>
    </r>
    <r>
      <rPr>
        <b/>
        <sz val="11"/>
        <color theme="1"/>
        <rFont val="宋体"/>
        <family val="3"/>
        <charset val="134"/>
        <scheme val="minor"/>
      </rPr>
      <t>涉及学术论文、专著、专利、奖励等</t>
    </r>
    <r>
      <rPr>
        <sz val="11"/>
        <color theme="1"/>
        <rFont val="宋体"/>
        <family val="3"/>
        <charset val="134"/>
        <scheme val="minor"/>
      </rPr>
      <t>。成果必须是在上述规定时间内公开发表（含网络在线发表）或审批的（已录用，专利受理），无批文的成果一律不计入。请同时在“中国科学院教育云”中维护个人成果信息。</t>
    </r>
    <phoneticPr fontId="1" type="noConversion"/>
  </si>
  <si>
    <t>天文技术与方法</t>
  </si>
  <si>
    <t>通信工程</t>
    <phoneticPr fontId="1" type="noConversion"/>
  </si>
  <si>
    <t>已受理</t>
    <phoneticPr fontId="1" type="noConversion"/>
  </si>
  <si>
    <t>A comprehensive emission model for layered irregular and inhomogeneous medium</t>
  </si>
  <si>
    <t>IEEE Transactions on Geoscience and Remote Sensing</t>
  </si>
  <si>
    <t>一种冰雪内部状态分布的主被动联合微波遥感探测方法</t>
  </si>
  <si>
    <t>A study of combined active passive microwave sounding of ice sheet internal temperature profiling</t>
  </si>
  <si>
    <t>IGARSS 2020 - 2020 IEEE International Geoscience and Remote Sensing Symposium</t>
    <phoneticPr fontId="1" type="noConversion"/>
  </si>
  <si>
    <t>A comprehensive emission model for layered inhomogeneous medium with application to passive remote sensing of snow and ice layers</t>
  </si>
  <si>
    <t>IGARSS 2021 - 2021 IEEE International Geoscience and Remote Sensing Symposium</t>
  </si>
  <si>
    <t>An improved combined active and passive remote sensing approach for ice sheet internal temperature profiling</t>
  </si>
  <si>
    <t>IGARSS 2022 - 2022 IEEE International Geoscience and Remote Sensing Symposium</t>
    <phoneticPr fontId="1" type="noConversion"/>
  </si>
  <si>
    <t>2019-2020学年：“三好学生”</t>
    <phoneticPr fontId="1" type="noConversion"/>
  </si>
  <si>
    <t>2020-2021学年：“三好学生”</t>
    <phoneticPr fontId="1" type="noConversion"/>
  </si>
  <si>
    <t>第一</t>
  </si>
  <si>
    <t>专利授权</t>
  </si>
  <si>
    <t>系统室</t>
  </si>
  <si>
    <t>2020</t>
    <phoneticPr fontId="1" type="noConversion"/>
  </si>
  <si>
    <t>1.2023年中科院院长奖所内推荐候选人
2.国际顶级遥感期刊IEEE Transactions on Geoscience and Remote sensing(中科院一区TOP，IF=8.125)审稿人
3.国际权威遥感期刊IEEE Geoscience and Remote Sensing letters(中科院二区，IF=5.343)审稿人</t>
    <phoneticPr fontId="1" type="noConversion"/>
  </si>
  <si>
    <t>博士入学年份</t>
    <phoneticPr fontId="1" type="noConversion"/>
  </si>
  <si>
    <t>硕士入学年份</t>
    <phoneticPr fontId="1" type="noConversion"/>
  </si>
  <si>
    <r>
      <t>姓</t>
    </r>
    <r>
      <rPr>
        <b/>
        <sz val="12"/>
        <color theme="1"/>
        <rFont val="Calibri"/>
        <family val="2"/>
      </rPr>
      <t xml:space="preserve">  </t>
    </r>
    <r>
      <rPr>
        <b/>
        <sz val="12"/>
        <color theme="1"/>
        <rFont val="宋体"/>
        <family val="3"/>
        <charset val="134"/>
      </rPr>
      <t>名</t>
    </r>
  </si>
  <si>
    <r>
      <t>SCI</t>
    </r>
    <r>
      <rPr>
        <b/>
        <sz val="10.5"/>
        <color theme="1"/>
        <rFont val="宋体"/>
        <family val="3"/>
        <charset val="134"/>
      </rPr>
      <t>期刊收录</t>
    </r>
    <phoneticPr fontId="1" type="noConversion"/>
  </si>
  <si>
    <r>
      <t>EI</t>
    </r>
    <r>
      <rPr>
        <b/>
        <sz val="10.5"/>
        <color theme="1"/>
        <rFont val="宋体"/>
        <family val="3"/>
        <charset val="134"/>
      </rPr>
      <t>期刊</t>
    </r>
    <r>
      <rPr>
        <b/>
        <sz val="10.5"/>
        <color theme="1"/>
        <rFont val="Calibri"/>
        <family val="2"/>
      </rPr>
      <t xml:space="preserve"> </t>
    </r>
    <r>
      <rPr>
        <b/>
        <sz val="10.5"/>
        <color theme="1"/>
        <rFont val="宋体"/>
        <family val="3"/>
        <charset val="134"/>
      </rPr>
      <t>收录</t>
    </r>
    <phoneticPr fontId="1" type="noConversion"/>
  </si>
  <si>
    <t>是否是应届毕业生</t>
    <phoneticPr fontId="1" type="noConversion"/>
  </si>
  <si>
    <t>范例</t>
    <phoneticPr fontId="1" type="noConversion"/>
  </si>
  <si>
    <t>范例</t>
    <phoneticPr fontId="1" type="noConversion"/>
  </si>
  <si>
    <t>/</t>
    <phoneticPr fontId="1" type="noConversion"/>
  </si>
  <si>
    <t>1、国科大三好学生一次
2、博士研究生国家奖学金1次
3、国科大院长奖1次</t>
    <phoneticPr fontId="1" type="noConversion"/>
  </si>
  <si>
    <t>博士</t>
    <phoneticPr fontId="1" type="noConversion"/>
  </si>
  <si>
    <t>硕士</t>
    <phoneticPr fontId="1" type="noConversion"/>
  </si>
  <si>
    <t>SCI期刊/EI期刊</t>
    <phoneticPr fontId="1" type="noConversion"/>
  </si>
  <si>
    <t>专利授权/专利受理</t>
    <phoneticPr fontId="1" type="noConversion"/>
  </si>
  <si>
    <t>院长奖</t>
  </si>
  <si>
    <t>申请理由</t>
    <phoneticPr fontId="1" type="noConversion"/>
  </si>
  <si>
    <t>……</t>
    <phoneticPr fontId="1" type="noConversion"/>
  </si>
  <si>
    <t>是</t>
    <phoneticPr fontId="1" type="noConversion"/>
  </si>
  <si>
    <t>导师推荐意见</t>
    <phoneticPr fontId="1" type="noConversion"/>
  </si>
  <si>
    <t>是否参与服务国家战略需求开展基础前沿原始创新和关键核心技术攻关的科研选题/参与承担国家和院重大科技任务</t>
    <phoneticPr fontId="1" type="noConversion"/>
  </si>
  <si>
    <t>行星科学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</si>
</sst>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quot;年&quot;m&quot;月&quot;d&quot;日&quot;;@"/>
  </numFmts>
  <fonts count="20" x14ac:knownFonts="1">
    <font>
      <sz val="11"/>
      <color theme="1"/>
      <name val="宋体"/>
      <family val="2"/>
      <charset val="134"/>
      <scheme val="minor"/>
    </font>
    <font>
      <sz val="9"/>
      <name val="宋体"/>
      <family val="2"/>
      <charset val="134"/>
      <scheme val="minor"/>
    </font>
    <font>
      <sz val="11"/>
      <color rgb="FFFF0000"/>
      <name val="宋体"/>
      <family val="2"/>
      <charset val="134"/>
      <scheme val="minor"/>
    </font>
    <font>
      <sz val="10.5"/>
      <color theme="1"/>
      <name val="宋体"/>
      <family val="3"/>
      <charset val="134"/>
    </font>
    <font>
      <b/>
      <sz val="18"/>
      <color theme="1"/>
      <name val="宋体"/>
      <family val="3"/>
      <charset val="134"/>
      <scheme val="minor"/>
    </font>
    <font>
      <sz val="11"/>
      <color rgb="FFFF0000"/>
      <name val="宋体"/>
      <family val="3"/>
      <charset val="134"/>
      <scheme val="minor"/>
    </font>
    <font>
      <sz val="20"/>
      <color theme="1"/>
      <name val="宋体"/>
      <family val="2"/>
      <charset val="134"/>
      <scheme val="minor"/>
    </font>
    <font>
      <sz val="20"/>
      <color theme="1"/>
      <name val="宋体"/>
      <family val="3"/>
      <charset val="134"/>
      <scheme val="minor"/>
    </font>
    <font>
      <sz val="11"/>
      <color theme="1"/>
      <name val="宋体"/>
      <family val="3"/>
      <charset val="134"/>
      <scheme val="minor"/>
    </font>
    <font>
      <b/>
      <sz val="11"/>
      <color theme="1"/>
      <name val="宋体"/>
      <family val="3"/>
      <charset val="134"/>
      <scheme val="minor"/>
    </font>
    <font>
      <b/>
      <sz val="11"/>
      <color rgb="FFFF0000"/>
      <name val="宋体"/>
      <family val="3"/>
      <charset val="134"/>
      <scheme val="minor"/>
    </font>
    <font>
      <sz val="9"/>
      <name val="宋体"/>
      <family val="3"/>
      <charset val="134"/>
    </font>
    <font>
      <b/>
      <sz val="10"/>
      <name val="宋体"/>
      <family val="3"/>
      <charset val="134"/>
    </font>
    <font>
      <b/>
      <sz val="11"/>
      <color theme="1"/>
      <name val="宋体"/>
      <family val="2"/>
      <charset val="134"/>
      <scheme val="minor"/>
    </font>
    <font>
      <sz val="14"/>
      <color theme="1"/>
      <name val="宋体"/>
      <family val="3"/>
      <charset val="134"/>
      <scheme val="minor"/>
    </font>
    <font>
      <b/>
      <sz val="10.5"/>
      <color theme="1"/>
      <name val="宋体"/>
      <family val="3"/>
      <charset val="134"/>
    </font>
    <font>
      <b/>
      <sz val="12"/>
      <color theme="1"/>
      <name val="宋体"/>
      <family val="3"/>
      <charset val="134"/>
    </font>
    <font>
      <b/>
      <sz val="12"/>
      <color theme="1"/>
      <name val="Calibri"/>
      <family val="2"/>
    </font>
    <font>
      <b/>
      <sz val="10.5"/>
      <color theme="1"/>
      <name val="Calibri"/>
      <family val="2"/>
    </font>
    <font>
      <sz val="14"/>
      <color rgb="FFFF0000"/>
      <name val="宋体"/>
      <family val="3"/>
      <charset val="134"/>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98">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0" borderId="1" xfId="0" applyBorder="1" applyAlignment="1">
      <alignment horizontal="center" vertical="center"/>
    </xf>
    <xf numFmtId="0" fontId="0" fillId="0" borderId="0" xfId="0" applyAlignment="1">
      <alignment horizontal="center" vertical="center" wrapText="1"/>
    </xf>
    <xf numFmtId="49" fontId="0" fillId="0" borderId="0" xfId="0" applyNumberFormat="1">
      <alignment vertical="center"/>
    </xf>
    <xf numFmtId="0" fontId="5" fillId="0" borderId="1" xfId="0" applyFont="1" applyBorder="1"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8" fillId="2" borderId="1"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vertical="center" wrapText="1"/>
    </xf>
    <xf numFmtId="176" fontId="5" fillId="0" borderId="8" xfId="0" applyNumberFormat="1" applyFont="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8" fillId="0" borderId="1" xfId="0" applyFont="1" applyBorder="1" applyAlignment="1">
      <alignment horizontal="center" vertical="center"/>
    </xf>
    <xf numFmtId="177" fontId="0" fillId="0" borderId="2" xfId="0" applyNumberFormat="1" applyBorder="1" applyAlignment="1">
      <alignment horizontal="center" vertical="center" wrapText="1"/>
    </xf>
    <xf numFmtId="177" fontId="5" fillId="0" borderId="1" xfId="0" applyNumberFormat="1" applyFont="1" applyBorder="1" applyAlignment="1">
      <alignment horizontal="left" vertical="center"/>
    </xf>
    <xf numFmtId="177" fontId="5" fillId="0" borderId="8" xfId="0" applyNumberFormat="1" applyFont="1" applyBorder="1" applyAlignment="1">
      <alignment horizontal="left" vertical="center"/>
    </xf>
    <xf numFmtId="177" fontId="0" fillId="0" borderId="0" xfId="0" applyNumberFormat="1" applyAlignment="1">
      <alignment horizontal="left" vertical="center"/>
    </xf>
    <xf numFmtId="0" fontId="0" fillId="0" borderId="1" xfId="0" applyBorder="1" applyAlignment="1" applyProtection="1">
      <alignment horizontal="center"/>
      <protection locked="0"/>
    </xf>
    <xf numFmtId="0" fontId="8" fillId="0" borderId="1" xfId="0" quotePrefix="1" applyFont="1" applyBorder="1" applyAlignment="1" applyProtection="1">
      <protection locked="0"/>
    </xf>
    <xf numFmtId="0" fontId="0" fillId="0" borderId="0" xfId="0" quotePrefix="1" applyAlignment="1">
      <alignment horizontal="left"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5" fillId="0" borderId="1" xfId="0" applyFont="1" applyBorder="1" applyAlignment="1">
      <alignment horizontal="center" vertical="center"/>
    </xf>
    <xf numFmtId="0" fontId="12" fillId="2" borderId="0" xfId="0" quotePrefix="1" applyFont="1" applyFill="1" applyAlignment="1">
      <alignment horizontal="center" vertical="center"/>
    </xf>
    <xf numFmtId="0" fontId="9" fillId="2" borderId="0" xfId="0" applyFont="1" applyFill="1">
      <alignment vertical="center"/>
    </xf>
    <xf numFmtId="0" fontId="9" fillId="0" borderId="0" xfId="0" applyFont="1">
      <alignment vertical="center"/>
    </xf>
    <xf numFmtId="0" fontId="12" fillId="0" borderId="0" xfId="0" applyFont="1" applyAlignment="1">
      <alignment horizontal="center" vertical="center"/>
    </xf>
    <xf numFmtId="0" fontId="8" fillId="0" borderId="2" xfId="0" applyFont="1" applyBorder="1" applyAlignment="1">
      <alignment vertical="center" wrapText="1"/>
    </xf>
    <xf numFmtId="0" fontId="8" fillId="0" borderId="0" xfId="0" applyFont="1">
      <alignment vertical="center"/>
    </xf>
    <xf numFmtId="0" fontId="2" fillId="0" borderId="1" xfId="0" applyFont="1" applyBorder="1" applyAlignment="1">
      <alignment horizontal="left" vertical="center"/>
    </xf>
    <xf numFmtId="49" fontId="5" fillId="0" borderId="1" xfId="0" applyNumberFormat="1" applyFont="1"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horizontal="left" vertical="center"/>
    </xf>
    <xf numFmtId="49"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wrapText="1"/>
    </xf>
    <xf numFmtId="0" fontId="5" fillId="0" borderId="1" xfId="0" applyFont="1" applyFill="1" applyBorder="1" applyAlignment="1">
      <alignment horizontal="left" vertical="center"/>
    </xf>
    <xf numFmtId="0" fontId="0" fillId="0" borderId="1" xfId="0" applyBorder="1" applyAlignment="1">
      <alignment horizontal="center" vertical="center"/>
    </xf>
    <xf numFmtId="0" fontId="0" fillId="0" borderId="3" xfId="0" applyFill="1" applyBorder="1" applyAlignment="1">
      <alignment horizontal="center" vertical="center"/>
    </xf>
    <xf numFmtId="0" fontId="14" fillId="0" borderId="1" xfId="0" applyFont="1" applyBorder="1" applyAlignment="1">
      <alignment horizontal="center" vertical="center"/>
    </xf>
    <xf numFmtId="0" fontId="0" fillId="2" borderId="0" xfId="0" applyFill="1">
      <alignment vertical="center"/>
    </xf>
    <xf numFmtId="0" fontId="19"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vertical="center" wrapText="1"/>
    </xf>
    <xf numFmtId="177" fontId="5" fillId="0" borderId="3"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176" fontId="5" fillId="0" borderId="1" xfId="0" applyNumberFormat="1" applyFont="1" applyBorder="1" applyAlignment="1">
      <alignment horizontal="center" vertical="center" wrapText="1"/>
    </xf>
    <xf numFmtId="0" fontId="5" fillId="0" borderId="3" xfId="0" applyFont="1" applyBorder="1" applyAlignment="1">
      <alignment horizontal="left" vertical="center" wrapText="1"/>
    </xf>
    <xf numFmtId="0" fontId="9" fillId="0" borderId="3" xfId="0" applyFont="1" applyBorder="1" applyAlignment="1">
      <alignment horizontal="left" vertical="center" wrapText="1"/>
    </xf>
    <xf numFmtId="0" fontId="5" fillId="0" borderId="3" xfId="0" applyFont="1" applyFill="1" applyBorder="1" applyAlignment="1">
      <alignment horizontal="center" vertical="center"/>
    </xf>
    <xf numFmtId="49" fontId="0" fillId="0" borderId="1" xfId="0" applyNumberFormat="1" applyBorder="1" applyAlignment="1">
      <alignment horizontal="left" vertical="center"/>
    </xf>
    <xf numFmtId="0" fontId="5" fillId="0" borderId="3" xfId="0" applyFont="1" applyFill="1" applyBorder="1" applyAlignment="1">
      <alignment vertical="center"/>
    </xf>
    <xf numFmtId="0" fontId="5" fillId="0" borderId="3" xfId="0" applyFont="1" applyBorder="1" applyAlignment="1">
      <alignment vertical="center" wrapText="1"/>
    </xf>
    <xf numFmtId="0" fontId="0" fillId="0" borderId="1" xfId="0" applyBorder="1" applyAlignment="1">
      <alignmen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6" fillId="0" borderId="5"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13" fillId="0" borderId="1" xfId="0" applyFont="1" applyFill="1" applyBorder="1" applyAlignment="1">
      <alignment horizontal="center" vertical="center"/>
    </xf>
    <xf numFmtId="0" fontId="4" fillId="0" borderId="7"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3"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3" xfId="0" applyFill="1" applyBorder="1" applyAlignment="1">
      <alignment horizontal="center" vertical="center" wrapText="1"/>
    </xf>
    <xf numFmtId="0" fontId="0" fillId="2" borderId="7" xfId="0" applyFill="1" applyBorder="1">
      <alignment vertical="center"/>
    </xf>
    <xf numFmtId="0" fontId="0" fillId="0" borderId="8" xfId="0" applyBorder="1">
      <alignment vertical="center"/>
    </xf>
    <xf numFmtId="0" fontId="0" fillId="0" borderId="9" xfId="0" applyBorder="1">
      <alignment vertical="center"/>
    </xf>
    <xf numFmtId="0" fontId="15" fillId="0"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20;&#26102;&#25991;&#20214;&#22841;/&#26032;&#22686;&#25991;&#20214;/20230414%20&#20851;&#20110;&#32452;&#32455;2022&#65293;2023&#23398;&#24180;&#20248;&#31168;&#23398;&#29983;&#35780;&#36873;&#24037;&#20316;&#30340;&#36890;&#30693;/&#23454;&#39564;&#23460;&#21453;&#39304;/&#26631;&#20853;%20&#20248;&#31168;&#27605;&#19994;&#29983;/&#21338;&#22763;-&#19977;&#22909;&#23398;&#29983;&#26631;&#20853;-&#26446;&#27915;&#24070;/&#19977;&#22909;&#26631;&#20853;-&#26446;&#27915;&#24070;/&#20010;&#20154;&#25104;&#26524;&#28165;&#21333;&#21450;&#25104;&#26524;&#32479;&#35745;%20&#20248;&#31168;&#23398;&#29983;%202023&#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个人成果清单"/>
      <sheetName val="2、个人成果统计表"/>
      <sheetName val="Sheet1"/>
    </sheetNames>
    <sheetDataSet>
      <sheetData sheetId="0" refreshError="1"/>
      <sheetData sheetId="1" refreshError="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zoomScale="70" zoomScaleNormal="70" workbookViewId="0">
      <pane xSplit="1" ySplit="2" topLeftCell="B3" activePane="bottomRight" state="frozen"/>
      <selection pane="topRight" activeCell="C1" sqref="C1"/>
      <selection pane="bottomLeft" activeCell="A3" sqref="A3"/>
      <selection pane="bottomRight" activeCell="K11" sqref="K11"/>
    </sheetView>
  </sheetViews>
  <sheetFormatPr defaultColWidth="9" defaultRowHeight="13.5" x14ac:dyDescent="0.15"/>
  <cols>
    <col min="1" max="1" width="9" style="1"/>
    <col min="2" max="2" width="13.25" style="5" customWidth="1"/>
    <col min="3" max="3" width="44" style="2" customWidth="1"/>
    <col min="4" max="4" width="36" style="2" customWidth="1"/>
    <col min="5" max="5" width="22.875" style="2" customWidth="1"/>
    <col min="6" max="6" width="22" style="2" customWidth="1"/>
    <col min="7" max="7" width="15.625" style="1" customWidth="1"/>
    <col min="8" max="8" width="16.625" style="1" customWidth="1"/>
    <col min="9" max="9" width="16" style="1" customWidth="1"/>
    <col min="10" max="10" width="22.875" style="22" customWidth="1"/>
    <col min="11" max="11" width="17.375" style="22" customWidth="1"/>
    <col min="12" max="12" width="21.5" style="3" customWidth="1"/>
    <col min="13" max="13" width="0" hidden="1" customWidth="1"/>
  </cols>
  <sheetData>
    <row r="1" spans="1:13" ht="36" customHeight="1" thickBot="1" x14ac:dyDescent="0.2">
      <c r="A1" s="69" t="s">
        <v>14</v>
      </c>
      <c r="B1" s="70"/>
      <c r="C1" s="70"/>
      <c r="D1" s="70"/>
      <c r="E1" s="70"/>
      <c r="F1" s="70"/>
      <c r="G1" s="70"/>
      <c r="H1" s="70"/>
      <c r="I1" s="70"/>
      <c r="J1" s="70"/>
      <c r="K1" s="70"/>
      <c r="L1" s="71"/>
    </row>
    <row r="2" spans="1:13" s="5" customFormat="1" ht="37.5" customHeight="1" thickBot="1" x14ac:dyDescent="0.2">
      <c r="A2" s="10" t="s">
        <v>0</v>
      </c>
      <c r="B2" s="10" t="s">
        <v>1</v>
      </c>
      <c r="C2" s="10" t="s">
        <v>44</v>
      </c>
      <c r="D2" s="10" t="s">
        <v>16</v>
      </c>
      <c r="E2" s="10" t="s">
        <v>12</v>
      </c>
      <c r="F2" s="10" t="s">
        <v>11</v>
      </c>
      <c r="G2" s="33" t="s">
        <v>152</v>
      </c>
      <c r="H2" s="33" t="s">
        <v>153</v>
      </c>
      <c r="I2" s="11" t="s">
        <v>54</v>
      </c>
      <c r="J2" s="19" t="s">
        <v>104</v>
      </c>
      <c r="K2" s="19" t="s">
        <v>45</v>
      </c>
      <c r="L2" s="10" t="s">
        <v>2</v>
      </c>
    </row>
    <row r="3" spans="1:13" s="57" customFormat="1" ht="37.5" customHeight="1" x14ac:dyDescent="0.15">
      <c r="A3" s="52">
        <v>1</v>
      </c>
      <c r="B3" s="53" t="s">
        <v>146</v>
      </c>
      <c r="C3" s="53" t="s">
        <v>124</v>
      </c>
      <c r="D3" s="53" t="s">
        <v>125</v>
      </c>
      <c r="E3" s="52" t="s">
        <v>135</v>
      </c>
      <c r="F3" s="53"/>
      <c r="G3" s="54" t="s">
        <v>53</v>
      </c>
      <c r="H3" s="54"/>
      <c r="I3" s="54"/>
      <c r="J3" s="55">
        <v>44984</v>
      </c>
      <c r="K3" s="56" t="s">
        <v>46</v>
      </c>
      <c r="L3" s="52"/>
      <c r="M3" s="57">
        <v>1</v>
      </c>
    </row>
    <row r="4" spans="1:13" s="57" customFormat="1" ht="37.5" customHeight="1" x14ac:dyDescent="0.15">
      <c r="A4" s="52">
        <v>2</v>
      </c>
      <c r="B4" s="53" t="s">
        <v>146</v>
      </c>
      <c r="C4" s="52" t="s">
        <v>126</v>
      </c>
      <c r="D4" s="58">
        <v>202010249594.5</v>
      </c>
      <c r="E4" s="52" t="s">
        <v>65</v>
      </c>
      <c r="F4" s="52"/>
      <c r="G4" s="54" t="s">
        <v>136</v>
      </c>
      <c r="H4" s="54"/>
      <c r="I4" s="54"/>
      <c r="J4" s="56">
        <v>44684</v>
      </c>
      <c r="K4" s="56" t="s">
        <v>48</v>
      </c>
      <c r="L4" s="52"/>
      <c r="M4" s="57">
        <v>1</v>
      </c>
    </row>
    <row r="5" spans="1:13" s="57" customFormat="1" ht="37.5" customHeight="1" x14ac:dyDescent="0.15">
      <c r="A5" s="50">
        <v>3</v>
      </c>
      <c r="B5" s="53" t="s">
        <v>146</v>
      </c>
      <c r="C5" s="52" t="s">
        <v>127</v>
      </c>
      <c r="D5" s="52" t="s">
        <v>128</v>
      </c>
      <c r="E5" s="52" t="s">
        <v>135</v>
      </c>
      <c r="F5" s="52"/>
      <c r="G5" s="54"/>
      <c r="H5" s="54"/>
      <c r="I5" s="54" t="s">
        <v>119</v>
      </c>
      <c r="J5" s="55">
        <v>44244</v>
      </c>
      <c r="K5" s="56" t="s">
        <v>46</v>
      </c>
      <c r="L5" s="52"/>
      <c r="M5" s="57">
        <v>1</v>
      </c>
    </row>
    <row r="6" spans="1:13" s="57" customFormat="1" ht="37.5" customHeight="1" x14ac:dyDescent="0.15">
      <c r="A6" s="50">
        <v>4</v>
      </c>
      <c r="B6" s="53" t="s">
        <v>146</v>
      </c>
      <c r="C6" s="52" t="s">
        <v>129</v>
      </c>
      <c r="D6" s="52" t="s">
        <v>130</v>
      </c>
      <c r="E6" s="52" t="s">
        <v>135</v>
      </c>
      <c r="F6" s="52"/>
      <c r="G6" s="54"/>
      <c r="H6" s="54"/>
      <c r="I6" s="54" t="s">
        <v>119</v>
      </c>
      <c r="J6" s="56">
        <v>44481</v>
      </c>
      <c r="K6" s="56" t="s">
        <v>46</v>
      </c>
      <c r="L6" s="52"/>
      <c r="M6" s="57">
        <v>1</v>
      </c>
    </row>
    <row r="7" spans="1:13" s="57" customFormat="1" ht="37.5" customHeight="1" x14ac:dyDescent="0.15">
      <c r="A7" s="50">
        <v>5</v>
      </c>
      <c r="B7" s="53" t="s">
        <v>146</v>
      </c>
      <c r="C7" s="52" t="s">
        <v>131</v>
      </c>
      <c r="D7" s="52" t="s">
        <v>132</v>
      </c>
      <c r="E7" s="52" t="s">
        <v>135</v>
      </c>
      <c r="F7" s="52"/>
      <c r="G7" s="54"/>
      <c r="H7" s="54"/>
      <c r="I7" s="54" t="s">
        <v>119</v>
      </c>
      <c r="J7" s="56">
        <v>44832</v>
      </c>
      <c r="K7" s="56" t="s">
        <v>46</v>
      </c>
      <c r="L7" s="52"/>
      <c r="M7" s="57">
        <v>1</v>
      </c>
    </row>
    <row r="8" spans="1:13" s="57" customFormat="1" ht="37.5" customHeight="1" x14ac:dyDescent="0.15">
      <c r="A8" s="50">
        <v>6</v>
      </c>
      <c r="B8" s="53" t="s">
        <v>146</v>
      </c>
      <c r="C8" s="52" t="s">
        <v>133</v>
      </c>
      <c r="D8" s="52" t="s">
        <v>40</v>
      </c>
      <c r="E8" s="52" t="s">
        <v>135</v>
      </c>
      <c r="F8" s="52"/>
      <c r="G8" s="54"/>
      <c r="H8" s="54"/>
      <c r="I8" s="54"/>
      <c r="J8" s="56">
        <v>44027</v>
      </c>
      <c r="K8" s="56" t="s">
        <v>50</v>
      </c>
      <c r="L8" s="52"/>
      <c r="M8" s="57">
        <v>1</v>
      </c>
    </row>
    <row r="9" spans="1:13" s="57" customFormat="1" ht="37.5" customHeight="1" x14ac:dyDescent="0.15">
      <c r="A9" s="50">
        <v>7</v>
      </c>
      <c r="B9" s="53" t="s">
        <v>146</v>
      </c>
      <c r="C9" s="52" t="s">
        <v>134</v>
      </c>
      <c r="D9" s="52" t="s">
        <v>40</v>
      </c>
      <c r="E9" s="52" t="s">
        <v>135</v>
      </c>
      <c r="F9" s="52"/>
      <c r="G9" s="54"/>
      <c r="H9" s="54"/>
      <c r="I9" s="54"/>
      <c r="J9" s="56">
        <v>44365</v>
      </c>
      <c r="K9" s="56" t="s">
        <v>50</v>
      </c>
      <c r="L9" s="52"/>
      <c r="M9" s="57">
        <v>1</v>
      </c>
    </row>
    <row r="10" spans="1:13" s="57" customFormat="1" ht="37.5" customHeight="1" x14ac:dyDescent="0.15">
      <c r="A10" s="50"/>
      <c r="B10" s="53"/>
      <c r="C10" s="52"/>
      <c r="D10" s="52"/>
      <c r="E10" s="53"/>
      <c r="F10" s="52"/>
      <c r="G10" s="54"/>
      <c r="H10" s="54"/>
      <c r="I10" s="54"/>
      <c r="J10" s="56"/>
      <c r="K10" s="56"/>
      <c r="L10" s="52"/>
    </row>
    <row r="11" spans="1:13" s="57" customFormat="1" ht="37.5" customHeight="1" x14ac:dyDescent="0.15">
      <c r="A11" s="50"/>
      <c r="B11" s="53"/>
      <c r="C11" s="52"/>
      <c r="D11" s="52"/>
      <c r="E11" s="53"/>
      <c r="F11" s="52"/>
      <c r="G11" s="54"/>
      <c r="H11" s="54"/>
      <c r="I11" s="54"/>
      <c r="J11" s="56"/>
      <c r="K11" s="56"/>
      <c r="L11" s="52"/>
    </row>
    <row r="12" spans="1:13" s="57" customFormat="1" ht="37.5" customHeight="1" x14ac:dyDescent="0.15">
      <c r="A12" s="50"/>
      <c r="B12" s="53"/>
      <c r="C12" s="52"/>
      <c r="D12" s="52"/>
      <c r="E12" s="53"/>
      <c r="F12" s="52"/>
      <c r="G12" s="54"/>
      <c r="H12" s="54"/>
      <c r="I12" s="54"/>
      <c r="J12" s="56"/>
      <c r="K12" s="56"/>
      <c r="L12" s="52"/>
    </row>
    <row r="13" spans="1:13" s="57" customFormat="1" ht="37.5" customHeight="1" x14ac:dyDescent="0.15">
      <c r="A13" s="50"/>
      <c r="B13" s="53"/>
      <c r="C13" s="52"/>
      <c r="D13" s="52"/>
      <c r="E13" s="53"/>
      <c r="F13" s="52"/>
      <c r="G13" s="54"/>
      <c r="H13" s="54"/>
      <c r="I13" s="54"/>
      <c r="J13" s="56"/>
      <c r="K13" s="56"/>
      <c r="L13" s="52"/>
    </row>
    <row r="14" spans="1:13" s="57" customFormat="1" ht="37.5" customHeight="1" x14ac:dyDescent="0.15">
      <c r="A14" s="50"/>
      <c r="B14" s="53"/>
      <c r="C14" s="52"/>
      <c r="D14" s="52"/>
      <c r="E14" s="53"/>
      <c r="F14" s="52"/>
      <c r="G14" s="54"/>
      <c r="H14" s="54"/>
      <c r="I14" s="54"/>
      <c r="J14" s="56"/>
      <c r="K14" s="56"/>
      <c r="L14" s="52"/>
    </row>
    <row r="15" spans="1:13" s="57" customFormat="1" ht="37.5" customHeight="1" x14ac:dyDescent="0.15">
      <c r="A15" s="50"/>
      <c r="B15" s="53"/>
      <c r="C15" s="52"/>
      <c r="D15" s="52"/>
      <c r="E15" s="53"/>
      <c r="F15" s="52"/>
      <c r="G15" s="54"/>
      <c r="H15" s="54"/>
      <c r="I15" s="54"/>
      <c r="J15" s="56"/>
      <c r="K15" s="56"/>
      <c r="L15" s="52"/>
    </row>
    <row r="16" spans="1:13" s="3" customFormat="1" ht="37.5" customHeight="1" x14ac:dyDescent="0.15">
      <c r="A16" s="35"/>
      <c r="B16" s="8"/>
      <c r="C16" s="8"/>
      <c r="D16" s="8"/>
      <c r="E16" s="9"/>
      <c r="F16" s="8"/>
      <c r="G16" s="7"/>
      <c r="H16" s="7"/>
      <c r="I16" s="7"/>
      <c r="J16" s="20"/>
      <c r="K16" s="20"/>
      <c r="L16" s="7"/>
    </row>
    <row r="17" spans="1:28" ht="37.5" customHeight="1" x14ac:dyDescent="0.15">
      <c r="A17" s="12" t="s">
        <v>15</v>
      </c>
      <c r="B17" s="13"/>
      <c r="C17" s="14"/>
      <c r="D17" s="15"/>
      <c r="E17" s="14"/>
      <c r="F17" s="14"/>
      <c r="G17" s="16"/>
      <c r="H17" s="16"/>
      <c r="I17" s="16"/>
      <c r="J17" s="21"/>
      <c r="K17" s="21"/>
      <c r="L17" s="17"/>
    </row>
    <row r="18" spans="1:28" ht="37.5" customHeight="1" x14ac:dyDescent="0.15">
      <c r="A18" s="18">
        <v>1</v>
      </c>
      <c r="B18" s="66" t="s">
        <v>120</v>
      </c>
      <c r="C18" s="67"/>
      <c r="D18" s="67"/>
      <c r="E18" s="67"/>
      <c r="F18" s="67"/>
      <c r="G18" s="67"/>
      <c r="H18" s="67"/>
      <c r="I18" s="67"/>
      <c r="J18" s="67"/>
      <c r="K18" s="67"/>
      <c r="L18" s="68"/>
    </row>
    <row r="19" spans="1:28" ht="37.5" customHeight="1" x14ac:dyDescent="0.15">
      <c r="A19" s="18">
        <v>2</v>
      </c>
      <c r="B19" s="65" t="s">
        <v>63</v>
      </c>
      <c r="C19" s="65"/>
      <c r="D19" s="65"/>
      <c r="E19" s="65"/>
      <c r="F19" s="65"/>
      <c r="G19" s="65"/>
      <c r="H19" s="65"/>
      <c r="I19" s="65"/>
      <c r="J19" s="65"/>
      <c r="K19" s="65"/>
      <c r="L19" s="65"/>
      <c r="M19" s="65"/>
      <c r="N19" s="65"/>
      <c r="O19" s="65"/>
      <c r="P19" s="65"/>
      <c r="Q19" s="65"/>
      <c r="R19" s="65"/>
      <c r="S19" s="65"/>
      <c r="T19" s="65"/>
      <c r="U19" s="65"/>
      <c r="V19" s="65"/>
      <c r="W19" s="65"/>
    </row>
    <row r="20" spans="1:28" ht="37.5" customHeight="1" x14ac:dyDescent="0.15">
      <c r="A20" s="18">
        <v>3</v>
      </c>
      <c r="B20" s="66" t="s">
        <v>109</v>
      </c>
      <c r="C20" s="67"/>
      <c r="D20" s="67"/>
      <c r="E20" s="67"/>
      <c r="F20" s="67"/>
      <c r="G20" s="67"/>
      <c r="H20" s="67"/>
      <c r="I20" s="67"/>
      <c r="J20" s="67"/>
      <c r="K20" s="67"/>
      <c r="L20" s="68"/>
    </row>
    <row r="21" spans="1:28" ht="37.5" customHeight="1" x14ac:dyDescent="0.15">
      <c r="A21" s="18">
        <v>4</v>
      </c>
      <c r="B21" s="72" t="s">
        <v>105</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4"/>
    </row>
    <row r="22" spans="1:28" ht="37.5" customHeight="1" x14ac:dyDescent="0.15">
      <c r="A22" s="18">
        <v>5</v>
      </c>
      <c r="B22" s="66" t="s">
        <v>110</v>
      </c>
      <c r="C22" s="67"/>
      <c r="D22" s="67"/>
      <c r="E22" s="67"/>
      <c r="F22" s="67"/>
      <c r="G22" s="67"/>
      <c r="H22" s="67"/>
      <c r="I22" s="67"/>
      <c r="J22" s="67"/>
      <c r="K22" s="67"/>
      <c r="L22" s="68"/>
    </row>
    <row r="23" spans="1:28" ht="37.5" customHeight="1" x14ac:dyDescent="0.15">
      <c r="A23" s="18">
        <v>6</v>
      </c>
      <c r="B23" s="66" t="s">
        <v>18</v>
      </c>
      <c r="C23" s="67"/>
      <c r="D23" s="67"/>
      <c r="E23" s="67"/>
      <c r="F23" s="67"/>
      <c r="G23" s="67"/>
      <c r="H23" s="67"/>
      <c r="I23" s="67"/>
      <c r="J23" s="67"/>
      <c r="K23" s="67"/>
      <c r="L23" s="68"/>
    </row>
    <row r="24" spans="1:28" ht="37.5" customHeight="1" x14ac:dyDescent="0.15">
      <c r="A24" s="18">
        <v>7</v>
      </c>
      <c r="B24" s="65" t="s">
        <v>111</v>
      </c>
      <c r="C24" s="65"/>
      <c r="D24" s="65"/>
      <c r="E24" s="65"/>
      <c r="F24" s="65"/>
      <c r="G24" s="65"/>
      <c r="H24" s="65"/>
      <c r="I24" s="65"/>
      <c r="J24" s="65"/>
      <c r="K24" s="65"/>
      <c r="L24" s="65"/>
      <c r="M24" s="65"/>
      <c r="N24" s="65"/>
      <c r="O24" s="65"/>
      <c r="P24" s="65"/>
      <c r="Q24" s="65"/>
      <c r="R24" s="65"/>
      <c r="S24" s="65"/>
      <c r="T24" s="65"/>
      <c r="U24" s="65"/>
      <c r="V24" s="65"/>
      <c r="W24" s="65"/>
      <c r="X24" s="65"/>
    </row>
  </sheetData>
  <sortState ref="A45:N53">
    <sortCondition ref="A45:A53"/>
  </sortState>
  <mergeCells count="8">
    <mergeCell ref="B24:X24"/>
    <mergeCell ref="B19:W19"/>
    <mergeCell ref="B23:L23"/>
    <mergeCell ref="A1:L1"/>
    <mergeCell ref="B18:L18"/>
    <mergeCell ref="B20:L20"/>
    <mergeCell ref="B22:L22"/>
    <mergeCell ref="B21:AB21"/>
  </mergeCells>
  <phoneticPr fontId="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000BACD-3D11-426A-AC52-5E87BCC53818}">
          <x14:formula1>
            <xm:f>选项!$J$2:$J$3</xm:f>
          </x14:formula1>
          <xm:sqref>E3:E9 E10:E16</xm:sqref>
        </x14:dataValidation>
        <x14:dataValidation type="list" allowBlank="1" showInputMessage="1" showErrorMessage="1" xr:uid="{694546A4-998F-4BAB-9B10-285E4754D501}">
          <x14:formula1>
            <xm:f>选项!$M$2:$M$3</xm:f>
          </x14:formula1>
          <xm:sqref>I3:I9 I10:I16</xm:sqref>
        </x14:dataValidation>
        <x14:dataValidation type="list" allowBlank="1" showInputMessage="1" showErrorMessage="1" xr:uid="{61BE52A7-0202-4666-BCC5-40E515254E3D}">
          <x14:formula1>
            <xm:f>选项!$I$2:$I$7</xm:f>
          </x14:formula1>
          <xm:sqref>K3:K9 K10:K16</xm:sqref>
        </x14:dataValidation>
        <x14:dataValidation type="list" allowBlank="1" showInputMessage="1" showErrorMessage="1" xr:uid="{A7212CEF-0769-4EDB-9863-8DFA193FD31F}">
          <x14:formula1>
            <xm:f>选项!$K$2:$K$3</xm:f>
          </x14:formula1>
          <xm:sqref>G3:G16</xm:sqref>
        </x14:dataValidation>
        <x14:dataValidation type="list" allowBlank="1" showInputMessage="1" showErrorMessage="1" xr:uid="{6CA40FD7-A96F-44D6-800E-B3E73CCABE37}">
          <x14:formula1>
            <xm:f>选项!$L$2:$L$3</xm:f>
          </x14:formula1>
          <xm:sqref>H3:H16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7"/>
  <sheetViews>
    <sheetView tabSelected="1" topLeftCell="A2" zoomScale="55" zoomScaleNormal="55" workbookViewId="0">
      <pane xSplit="9" ySplit="3" topLeftCell="J5" activePane="bottomRight" state="frozen"/>
      <selection activeCell="A2" sqref="A2"/>
      <selection pane="topRight" activeCell="I2" sqref="I2"/>
      <selection pane="bottomLeft" activeCell="A5" sqref="A5"/>
      <selection pane="bottomRight" activeCell="AC2" sqref="AC2:AC4"/>
    </sheetView>
  </sheetViews>
  <sheetFormatPr defaultRowHeight="13.5" x14ac:dyDescent="0.15"/>
  <cols>
    <col min="1" max="1" width="5.875" customWidth="1"/>
    <col min="2" max="2" width="10.25" style="1" customWidth="1"/>
    <col min="3" max="3" width="10.25" customWidth="1"/>
    <col min="4" max="4" width="10.125" style="6" customWidth="1"/>
    <col min="5" max="5" width="9.75" style="6" customWidth="1"/>
    <col min="6" max="6" width="11.5" style="6" customWidth="1"/>
    <col min="7" max="7" width="9.75" style="6" customWidth="1"/>
    <col min="8" max="8" width="9" customWidth="1"/>
    <col min="9" max="9" width="12.25" customWidth="1"/>
    <col min="10" max="10" width="8.625" customWidth="1"/>
    <col min="11" max="11" width="7.25" customWidth="1"/>
    <col min="12" max="12" width="4.875" customWidth="1"/>
    <col min="13" max="14" width="4.75" customWidth="1"/>
    <col min="15" max="15" width="7.875" customWidth="1"/>
    <col min="16" max="16" width="8.375" customWidth="1"/>
    <col min="17" max="17" width="6" customWidth="1"/>
    <col min="18" max="20" width="7.125" customWidth="1"/>
    <col min="21" max="21" width="33.375" style="3" customWidth="1"/>
    <col min="22" max="22" width="26.25" style="3" customWidth="1"/>
    <col min="23" max="23" width="10.875" customWidth="1"/>
    <col min="24" max="24" width="9.75" customWidth="1"/>
    <col min="25" max="25" width="8.625" customWidth="1"/>
    <col min="26" max="27" width="7.875" customWidth="1"/>
    <col min="28" max="28" width="7.875" style="46" customWidth="1"/>
    <col min="29" max="29" width="23.5" style="46" customWidth="1"/>
    <col min="30" max="30" width="40.375" style="46" customWidth="1"/>
    <col min="31" max="31" width="37.625" customWidth="1"/>
    <col min="32" max="32" width="10.625" customWidth="1"/>
    <col min="33" max="33" width="13.625" hidden="1" customWidth="1"/>
  </cols>
  <sheetData>
    <row r="1" spans="1:33" ht="47.25" customHeight="1" x14ac:dyDescent="0.15">
      <c r="A1" s="85" t="s">
        <v>32</v>
      </c>
      <c r="B1" s="86"/>
      <c r="C1" s="86"/>
      <c r="D1" s="86"/>
      <c r="E1" s="86"/>
      <c r="F1" s="86"/>
      <c r="G1" s="86"/>
      <c r="H1" s="86"/>
      <c r="I1" s="86"/>
      <c r="J1" s="86"/>
      <c r="K1" s="86"/>
      <c r="L1" s="86"/>
      <c r="M1" s="86"/>
      <c r="N1" s="86"/>
      <c r="O1" s="86"/>
      <c r="P1" s="86"/>
      <c r="Q1" s="86"/>
      <c r="R1" s="86"/>
      <c r="S1" s="86"/>
      <c r="T1" s="86"/>
      <c r="U1" s="86"/>
      <c r="V1" s="86"/>
      <c r="W1" s="86"/>
      <c r="X1" s="86"/>
      <c r="Y1" s="86"/>
      <c r="Z1" s="87"/>
      <c r="AA1" s="87"/>
      <c r="AB1" s="87"/>
      <c r="AC1" s="87"/>
      <c r="AD1" s="87"/>
      <c r="AE1" s="87"/>
      <c r="AF1" s="88"/>
    </row>
    <row r="2" spans="1:33" ht="13.5" customHeight="1" x14ac:dyDescent="0.15">
      <c r="A2" s="80" t="s">
        <v>3</v>
      </c>
      <c r="B2" s="76" t="s">
        <v>142</v>
      </c>
      <c r="C2" s="81" t="s">
        <v>141</v>
      </c>
      <c r="D2" s="81" t="s">
        <v>140</v>
      </c>
      <c r="E2" s="81" t="s">
        <v>20</v>
      </c>
      <c r="F2" s="81" t="s">
        <v>21</v>
      </c>
      <c r="G2" s="77" t="s">
        <v>91</v>
      </c>
      <c r="H2" s="80" t="s">
        <v>4</v>
      </c>
      <c r="I2" s="80" t="s">
        <v>41</v>
      </c>
      <c r="J2" s="80" t="s">
        <v>5</v>
      </c>
      <c r="K2" s="80" t="s">
        <v>6</v>
      </c>
      <c r="L2" s="80"/>
      <c r="M2" s="80" t="s">
        <v>7</v>
      </c>
      <c r="N2" s="80"/>
      <c r="O2" s="75" t="s">
        <v>143</v>
      </c>
      <c r="P2" s="75" t="s">
        <v>144</v>
      </c>
      <c r="Q2" s="80" t="s">
        <v>31</v>
      </c>
      <c r="R2" s="80" t="s">
        <v>112</v>
      </c>
      <c r="S2" s="80" t="s">
        <v>113</v>
      </c>
      <c r="T2" s="91"/>
      <c r="U2" s="80" t="s">
        <v>106</v>
      </c>
      <c r="V2" s="84" t="s">
        <v>116</v>
      </c>
      <c r="W2" s="80" t="s">
        <v>42</v>
      </c>
      <c r="X2" s="80" t="s">
        <v>103</v>
      </c>
      <c r="Y2" s="97" t="s">
        <v>87</v>
      </c>
      <c r="Z2" s="80" t="s">
        <v>84</v>
      </c>
      <c r="AA2" s="80" t="s">
        <v>85</v>
      </c>
      <c r="AB2" s="77" t="s">
        <v>145</v>
      </c>
      <c r="AC2" s="77" t="s">
        <v>159</v>
      </c>
      <c r="AD2" s="90" t="s">
        <v>155</v>
      </c>
      <c r="AE2" s="90" t="s">
        <v>158</v>
      </c>
      <c r="AF2" s="80" t="s">
        <v>34</v>
      </c>
      <c r="AG2" s="89" t="s">
        <v>78</v>
      </c>
    </row>
    <row r="3" spans="1:33" ht="13.5" customHeight="1" x14ac:dyDescent="0.15">
      <c r="A3" s="80"/>
      <c r="B3" s="76"/>
      <c r="C3" s="81"/>
      <c r="D3" s="81"/>
      <c r="E3" s="81"/>
      <c r="F3" s="81"/>
      <c r="G3" s="78"/>
      <c r="H3" s="80"/>
      <c r="I3" s="80"/>
      <c r="J3" s="80"/>
      <c r="K3" s="80" t="s">
        <v>9</v>
      </c>
      <c r="L3" s="80" t="s">
        <v>8</v>
      </c>
      <c r="M3" s="80" t="s">
        <v>9</v>
      </c>
      <c r="N3" s="80" t="s">
        <v>8</v>
      </c>
      <c r="O3" s="75"/>
      <c r="P3" s="75"/>
      <c r="Q3" s="75"/>
      <c r="R3" s="80"/>
      <c r="S3" s="80" t="s">
        <v>114</v>
      </c>
      <c r="T3" s="80" t="s">
        <v>115</v>
      </c>
      <c r="U3" s="80"/>
      <c r="V3" s="84"/>
      <c r="W3" s="80"/>
      <c r="X3" s="80"/>
      <c r="Y3" s="97"/>
      <c r="Z3" s="80"/>
      <c r="AA3" s="80"/>
      <c r="AB3" s="92"/>
      <c r="AC3" s="82"/>
      <c r="AD3" s="90"/>
      <c r="AE3" s="90"/>
      <c r="AF3" s="80"/>
      <c r="AG3" s="89"/>
    </row>
    <row r="4" spans="1:33" ht="36.75" customHeight="1" x14ac:dyDescent="0.15">
      <c r="A4" s="80"/>
      <c r="B4" s="76"/>
      <c r="C4" s="81"/>
      <c r="D4" s="81"/>
      <c r="E4" s="81"/>
      <c r="F4" s="81"/>
      <c r="G4" s="79"/>
      <c r="H4" s="80"/>
      <c r="I4" s="80"/>
      <c r="J4" s="80"/>
      <c r="K4" s="80"/>
      <c r="L4" s="80"/>
      <c r="M4" s="80"/>
      <c r="N4" s="80"/>
      <c r="O4" s="75"/>
      <c r="P4" s="75"/>
      <c r="Q4" s="75"/>
      <c r="R4" s="80"/>
      <c r="S4" s="91"/>
      <c r="T4" s="91"/>
      <c r="U4" s="80"/>
      <c r="V4" s="84"/>
      <c r="W4" s="80"/>
      <c r="X4" s="80"/>
      <c r="Y4" s="97"/>
      <c r="Z4" s="80"/>
      <c r="AA4" s="80"/>
      <c r="AB4" s="93"/>
      <c r="AC4" s="83"/>
      <c r="AD4" s="90"/>
      <c r="AE4" s="90"/>
      <c r="AF4" s="80"/>
      <c r="AG4" s="89"/>
    </row>
    <row r="5" spans="1:33" s="51" customFormat="1" ht="148.5" x14ac:dyDescent="0.15">
      <c r="A5" s="47"/>
      <c r="B5" s="47" t="s">
        <v>147</v>
      </c>
      <c r="C5" s="28" t="s">
        <v>148</v>
      </c>
      <c r="D5" s="48" t="s">
        <v>138</v>
      </c>
      <c r="E5" s="36" t="s">
        <v>97</v>
      </c>
      <c r="F5" s="36" t="s">
        <v>26</v>
      </c>
      <c r="G5" s="28" t="s">
        <v>95</v>
      </c>
      <c r="H5" s="28" t="s">
        <v>137</v>
      </c>
      <c r="I5" s="28" t="s">
        <v>154</v>
      </c>
      <c r="J5" s="27">
        <f>SUM(K5:N5)</f>
        <v>5</v>
      </c>
      <c r="K5" s="28"/>
      <c r="L5" s="28">
        <v>5</v>
      </c>
      <c r="M5" s="28"/>
      <c r="N5" s="28"/>
      <c r="O5" s="28">
        <v>5</v>
      </c>
      <c r="P5" s="28"/>
      <c r="Q5" s="28"/>
      <c r="R5" s="27">
        <v>1</v>
      </c>
      <c r="S5" s="27">
        <v>1</v>
      </c>
      <c r="T5" s="27"/>
      <c r="U5" s="37" t="s">
        <v>149</v>
      </c>
      <c r="V5" s="37" t="s">
        <v>139</v>
      </c>
      <c r="W5" s="28" t="s">
        <v>100</v>
      </c>
      <c r="X5" s="28">
        <v>3.55</v>
      </c>
      <c r="Y5" s="28" t="s">
        <v>88</v>
      </c>
      <c r="Z5" s="49" t="s">
        <v>99</v>
      </c>
      <c r="AA5" s="49" t="s">
        <v>89</v>
      </c>
      <c r="AB5" s="61" t="s">
        <v>59</v>
      </c>
      <c r="AC5" s="61" t="s">
        <v>157</v>
      </c>
      <c r="AD5" s="63" t="s">
        <v>156</v>
      </c>
      <c r="AE5" s="64" t="s">
        <v>156</v>
      </c>
      <c r="AF5" s="59" t="s">
        <v>64</v>
      </c>
      <c r="AG5" s="28"/>
    </row>
    <row r="6" spans="1:33" s="1" customFormat="1" ht="99" customHeight="1" x14ac:dyDescent="0.15">
      <c r="A6" s="45">
        <v>1</v>
      </c>
      <c r="B6" s="45"/>
      <c r="C6" s="43"/>
      <c r="D6" s="39"/>
      <c r="E6" s="62"/>
      <c r="F6" s="62"/>
      <c r="G6" s="43"/>
      <c r="H6" s="43"/>
      <c r="I6" s="43"/>
      <c r="J6" s="26"/>
      <c r="K6" s="43"/>
      <c r="L6" s="43"/>
      <c r="M6" s="43"/>
      <c r="N6" s="43"/>
      <c r="O6" s="43"/>
      <c r="P6" s="43"/>
      <c r="Q6" s="43"/>
      <c r="R6" s="26"/>
      <c r="S6" s="26"/>
      <c r="T6" s="26"/>
      <c r="U6" s="41"/>
      <c r="V6" s="41"/>
      <c r="W6" s="43"/>
      <c r="X6" s="43"/>
      <c r="Y6" s="43"/>
      <c r="Z6" s="40"/>
      <c r="AA6" s="40"/>
      <c r="AB6" s="44"/>
      <c r="AC6" s="44"/>
      <c r="AD6" s="44"/>
      <c r="AE6" s="40"/>
      <c r="AF6" s="60" t="s">
        <v>64</v>
      </c>
      <c r="AG6" s="43"/>
    </row>
    <row r="7" spans="1:33" s="3" customFormat="1" x14ac:dyDescent="0.15">
      <c r="A7" s="35"/>
      <c r="B7" s="28"/>
      <c r="C7" s="7"/>
      <c r="D7" s="36"/>
      <c r="E7" s="36"/>
      <c r="F7" s="36"/>
      <c r="G7" s="7"/>
      <c r="H7" s="7"/>
      <c r="I7" s="7"/>
      <c r="J7" s="27"/>
      <c r="K7" s="28"/>
      <c r="L7" s="28"/>
      <c r="M7" s="28"/>
      <c r="N7" s="28"/>
      <c r="O7" s="28"/>
      <c r="P7" s="28"/>
      <c r="Q7" s="28"/>
      <c r="R7" s="27"/>
      <c r="S7" s="27"/>
      <c r="T7" s="27"/>
      <c r="U7" s="7"/>
      <c r="V7" s="7"/>
      <c r="W7" s="7"/>
      <c r="X7" s="7"/>
      <c r="Y7" s="7"/>
      <c r="Z7" s="7"/>
      <c r="AA7" s="7"/>
      <c r="AB7" s="42"/>
      <c r="AC7" s="42"/>
      <c r="AD7" s="42"/>
      <c r="AE7" s="7"/>
      <c r="AF7" s="37"/>
      <c r="AG7" s="38"/>
    </row>
    <row r="8" spans="1:33" ht="46.5" customHeight="1" x14ac:dyDescent="0.15">
      <c r="A8" s="94" t="s">
        <v>10</v>
      </c>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6"/>
    </row>
    <row r="9" spans="1:33" ht="46.5" customHeight="1" x14ac:dyDescent="0.15">
      <c r="A9" s="4">
        <v>1</v>
      </c>
      <c r="B9" s="72" t="s">
        <v>62</v>
      </c>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row>
    <row r="10" spans="1:33" ht="46.5" customHeight="1" x14ac:dyDescent="0.15">
      <c r="A10" s="4">
        <v>2</v>
      </c>
      <c r="B10" s="72" t="s">
        <v>63</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row>
    <row r="11" spans="1:33" ht="46.5" customHeight="1" x14ac:dyDescent="0.15">
      <c r="A11" s="4">
        <v>3</v>
      </c>
      <c r="B11" s="72" t="s">
        <v>43</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row>
    <row r="12" spans="1:33" ht="46.5" customHeight="1" x14ac:dyDescent="0.15">
      <c r="A12" s="4">
        <v>4</v>
      </c>
      <c r="B12" s="72" t="s">
        <v>105</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4"/>
    </row>
    <row r="13" spans="1:33" ht="46.5" customHeight="1" x14ac:dyDescent="0.15">
      <c r="A13" s="4">
        <v>5</v>
      </c>
      <c r="B13" s="72" t="s">
        <v>107</v>
      </c>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4"/>
    </row>
    <row r="14" spans="1:33" ht="36.75" customHeight="1" x14ac:dyDescent="0.15">
      <c r="A14" s="4">
        <v>6</v>
      </c>
      <c r="B14" s="72" t="s">
        <v>67</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4"/>
    </row>
    <row r="15" spans="1:33" ht="36.75" customHeight="1" x14ac:dyDescent="0.15">
      <c r="A15" s="4">
        <v>7</v>
      </c>
      <c r="B15" s="72" t="s">
        <v>108</v>
      </c>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4"/>
    </row>
    <row r="16" spans="1:33" ht="36.75" customHeight="1" x14ac:dyDescent="0.15">
      <c r="A16" s="4">
        <v>8</v>
      </c>
      <c r="B16" s="72" t="s">
        <v>102</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4"/>
    </row>
    <row r="17" spans="1:32" ht="36.75" customHeight="1" x14ac:dyDescent="0.15">
      <c r="A17" s="4">
        <v>9</v>
      </c>
      <c r="B17" s="72" t="s">
        <v>101</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4"/>
    </row>
  </sheetData>
  <autoFilter ref="A4:AG5" xr:uid="{109302CF-5321-41EA-A834-407DC4FF3579}"/>
  <mergeCells count="47">
    <mergeCell ref="B11:AF11"/>
    <mergeCell ref="B12:AF12"/>
    <mergeCell ref="B13:AF13"/>
    <mergeCell ref="R2:R4"/>
    <mergeCell ref="U2:U4"/>
    <mergeCell ref="W2:W4"/>
    <mergeCell ref="K3:K4"/>
    <mergeCell ref="L3:L4"/>
    <mergeCell ref="M3:M4"/>
    <mergeCell ref="N3:N4"/>
    <mergeCell ref="A8:AF8"/>
    <mergeCell ref="A2:A4"/>
    <mergeCell ref="D2:D4"/>
    <mergeCell ref="M2:N2"/>
    <mergeCell ref="K2:L2"/>
    <mergeCell ref="Y2:Y4"/>
    <mergeCell ref="X2:X4"/>
    <mergeCell ref="V2:V4"/>
    <mergeCell ref="A1:AF1"/>
    <mergeCell ref="B10:AF10"/>
    <mergeCell ref="AG2:AG4"/>
    <mergeCell ref="Z2:Z4"/>
    <mergeCell ref="AA2:AA4"/>
    <mergeCell ref="AE2:AE4"/>
    <mergeCell ref="AF2:AF4"/>
    <mergeCell ref="S2:T2"/>
    <mergeCell ref="S3:S4"/>
    <mergeCell ref="T3:T4"/>
    <mergeCell ref="AB2:AB4"/>
    <mergeCell ref="AD2:AD4"/>
    <mergeCell ref="C2:C4"/>
    <mergeCell ref="B17:AF17"/>
    <mergeCell ref="B16:AF16"/>
    <mergeCell ref="O2:O4"/>
    <mergeCell ref="B9:AF9"/>
    <mergeCell ref="B15:AF15"/>
    <mergeCell ref="B14:AF14"/>
    <mergeCell ref="B2:B4"/>
    <mergeCell ref="G2:G4"/>
    <mergeCell ref="H2:H4"/>
    <mergeCell ref="I2:I4"/>
    <mergeCell ref="J2:J4"/>
    <mergeCell ref="P2:P4"/>
    <mergeCell ref="E2:E4"/>
    <mergeCell ref="F2:F4"/>
    <mergeCell ref="Q2:Q4"/>
    <mergeCell ref="AC2:AC4"/>
  </mergeCells>
  <phoneticPr fontId="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F55D346E-667C-4ABE-A6ED-7323200791BE}">
          <x14:formula1>
            <xm:f>'D:\临时文件夹\新增文件\20230414 关于组织2022－2023学年优秀学生评选工作的通知\实验室反馈\标兵 优秀毕业生\博士-三好学生标兵-李洋帆\三好标兵-李洋帆\[个人成果清单及成果统计 优秀学生 2023版.xlsx]Sheet1'!#REF!</xm:f>
          </x14:formula1>
          <xm:sqref>Y5 W5 AG5:AG6 F5:H5</xm:sqref>
        </x14:dataValidation>
        <x14:dataValidation type="list" allowBlank="1" showInputMessage="1" showErrorMessage="1" xr:uid="{00000000-0002-0000-0100-000000000000}">
          <x14:formula1>
            <xm:f>选项!$B$2:$B$3</xm:f>
          </x14:formula1>
          <xm:sqref>E5:E7</xm:sqref>
        </x14:dataValidation>
        <x14:dataValidation type="list" allowBlank="1" showInputMessage="1" showErrorMessage="1" xr:uid="{00000000-0002-0000-0100-000003000000}">
          <x14:formula1>
            <xm:f>选项!$N$2:$N$3</xm:f>
          </x14:formula1>
          <xm:sqref>W6:W7 AB6 AC6</xm:sqref>
        </x14:dataValidation>
        <x14:dataValidation type="list" allowBlank="1" showInputMessage="1" showErrorMessage="1" xr:uid="{00000000-0002-0000-0100-000004000000}">
          <x14:formula1>
            <xm:f>选项!$O$2:$O$3</xm:f>
          </x14:formula1>
          <xm:sqref>Y6:Y7</xm:sqref>
        </x14:dataValidation>
        <x14:dataValidation type="list" allowBlank="1" showInputMessage="1" showErrorMessage="1" xr:uid="{00000000-0002-0000-0100-000005000000}">
          <x14:formula1>
            <xm:f>选项!$P$2:$P$9</xm:f>
          </x14:formula1>
          <xm:sqref>AG7</xm:sqref>
        </x14:dataValidation>
        <x14:dataValidation type="list" allowBlank="1" showInputMessage="1" showErrorMessage="1" xr:uid="{00000000-0002-0000-0100-000008000000}">
          <x14:formula1>
            <xm:f>选项!$Q$2:$Q$6</xm:f>
          </x14:formula1>
          <xm:sqref>G6:G7</xm:sqref>
        </x14:dataValidation>
        <x14:dataValidation type="list" allowBlank="1" showInputMessage="1" showErrorMessage="1" xr:uid="{00000000-0002-0000-0100-000001000000}">
          <x14:formula1>
            <xm:f>选项!$D$2:$D$6</xm:f>
          </x14:formula1>
          <xm:sqref>H6:H7</xm:sqref>
        </x14:dataValidation>
        <x14:dataValidation type="list" allowBlank="1" showInputMessage="1" showErrorMessage="1" xr:uid="{00000000-0002-0000-0100-000006000000}">
          <x14:formula1>
            <xm:f>选项!$H$2:$H$6</xm:f>
          </x14:formula1>
          <xm:sqref>I7</xm:sqref>
        </x14:dataValidation>
        <x14:dataValidation type="list" allowBlank="1" showInputMessage="1" showErrorMessage="1" xr:uid="{C72AFB9C-6075-405C-9A13-7F672B120067}">
          <x14:formula1>
            <xm:f>选项!$H$2:$H$8</xm:f>
          </x14:formula1>
          <xm:sqref>I5:I6</xm:sqref>
        </x14:dataValidation>
        <x14:dataValidation type="list" allowBlank="1" showInputMessage="1" showErrorMessage="1" xr:uid="{00000000-0002-0000-0100-000002000000}">
          <x14:formula1>
            <xm:f>选项!$G$2:$G$8</xm:f>
          </x14:formula1>
          <xm:sqref>F7</xm:sqref>
        </x14:dataValidation>
        <x14:dataValidation type="list" allowBlank="1" showInputMessage="1" showErrorMessage="1" xr:uid="{1EDD5BE7-659D-438A-858A-9EAD1582FE6E}">
          <x14:formula1>
            <xm:f>选项!$G$2:$G$14</xm:f>
          </x14:formula1>
          <xm:sqref>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
  <sheetViews>
    <sheetView zoomScale="85" zoomScaleNormal="85" workbookViewId="0">
      <selection activeCell="G2" sqref="G2:G11"/>
    </sheetView>
  </sheetViews>
  <sheetFormatPr defaultRowHeight="13.5" x14ac:dyDescent="0.15"/>
  <cols>
    <col min="2" max="2" width="11.75" customWidth="1"/>
    <col min="4" max="4" width="14.875" customWidth="1"/>
    <col min="5" max="5" width="5" customWidth="1"/>
    <col min="6" max="6" width="13.875" customWidth="1"/>
    <col min="7" max="7" width="23.5" customWidth="1"/>
    <col min="8" max="8" width="24.125" customWidth="1"/>
    <col min="10" max="10" width="16.25" customWidth="1"/>
    <col min="16" max="16" width="39" customWidth="1"/>
  </cols>
  <sheetData>
    <row r="1" spans="1:17" x14ac:dyDescent="0.15">
      <c r="B1" s="30" t="s">
        <v>19</v>
      </c>
      <c r="C1" s="31"/>
      <c r="D1" s="30" t="s">
        <v>22</v>
      </c>
      <c r="E1" s="31"/>
      <c r="F1" s="32" t="s">
        <v>29</v>
      </c>
      <c r="G1" s="29" t="s">
        <v>30</v>
      </c>
      <c r="H1" s="30" t="s">
        <v>35</v>
      </c>
      <c r="I1" t="s">
        <v>45</v>
      </c>
      <c r="J1" t="s">
        <v>12</v>
      </c>
      <c r="P1" t="s">
        <v>78</v>
      </c>
      <c r="Q1" t="s">
        <v>90</v>
      </c>
    </row>
    <row r="2" spans="1:17" ht="14.25" thickBot="1" x14ac:dyDescent="0.2">
      <c r="A2">
        <v>1</v>
      </c>
      <c r="B2" t="s">
        <v>150</v>
      </c>
      <c r="C2" s="23">
        <v>1</v>
      </c>
      <c r="D2" t="s">
        <v>79</v>
      </c>
      <c r="F2" s="1">
        <v>1</v>
      </c>
      <c r="G2" s="25" t="s">
        <v>23</v>
      </c>
      <c r="H2" t="s">
        <v>36</v>
      </c>
      <c r="I2" t="s">
        <v>47</v>
      </c>
      <c r="J2" t="s">
        <v>13</v>
      </c>
      <c r="K2" t="s">
        <v>53</v>
      </c>
      <c r="L2" t="s">
        <v>55</v>
      </c>
      <c r="M2" s="34" t="s">
        <v>57</v>
      </c>
      <c r="N2" s="34" t="s">
        <v>59</v>
      </c>
      <c r="O2" s="34" t="s">
        <v>60</v>
      </c>
      <c r="P2" t="s">
        <v>70</v>
      </c>
      <c r="Q2" t="s">
        <v>92</v>
      </c>
    </row>
    <row r="3" spans="1:17" ht="14.25" thickBot="1" x14ac:dyDescent="0.2">
      <c r="A3">
        <v>2</v>
      </c>
      <c r="B3" t="s">
        <v>151</v>
      </c>
      <c r="C3" s="23">
        <v>2</v>
      </c>
      <c r="D3" t="s">
        <v>80</v>
      </c>
      <c r="F3" s="1">
        <v>2</v>
      </c>
      <c r="G3" s="25" t="s">
        <v>24</v>
      </c>
      <c r="H3" t="s">
        <v>68</v>
      </c>
      <c r="I3" t="s">
        <v>17</v>
      </c>
      <c r="J3" t="s">
        <v>66</v>
      </c>
      <c r="K3" s="33" t="s">
        <v>56</v>
      </c>
      <c r="L3" s="34" t="s">
        <v>118</v>
      </c>
      <c r="M3" s="34" t="s">
        <v>58</v>
      </c>
      <c r="N3" s="34" t="s">
        <v>33</v>
      </c>
      <c r="O3" s="34" t="s">
        <v>61</v>
      </c>
      <c r="P3" t="s">
        <v>71</v>
      </c>
      <c r="Q3" t="s">
        <v>93</v>
      </c>
    </row>
    <row r="4" spans="1:17" x14ac:dyDescent="0.15">
      <c r="C4" s="23">
        <v>3</v>
      </c>
      <c r="D4" t="s">
        <v>81</v>
      </c>
      <c r="F4" s="1">
        <v>5</v>
      </c>
      <c r="G4" s="25" t="s">
        <v>25</v>
      </c>
      <c r="H4" t="s">
        <v>86</v>
      </c>
      <c r="I4" t="s">
        <v>49</v>
      </c>
      <c r="P4" t="s">
        <v>72</v>
      </c>
      <c r="Q4" t="s">
        <v>94</v>
      </c>
    </row>
    <row r="5" spans="1:17" x14ac:dyDescent="0.15">
      <c r="C5" s="23">
        <v>4</v>
      </c>
      <c r="D5" t="s">
        <v>82</v>
      </c>
      <c r="F5" s="1">
        <v>4</v>
      </c>
      <c r="G5" s="25" t="s">
        <v>26</v>
      </c>
      <c r="H5" t="s">
        <v>37</v>
      </c>
      <c r="I5" t="s">
        <v>51</v>
      </c>
      <c r="P5" t="s">
        <v>73</v>
      </c>
      <c r="Q5" t="s">
        <v>95</v>
      </c>
    </row>
    <row r="6" spans="1:17" x14ac:dyDescent="0.15">
      <c r="C6" s="23">
        <v>5</v>
      </c>
      <c r="D6" t="s">
        <v>83</v>
      </c>
      <c r="F6" s="1">
        <v>3</v>
      </c>
      <c r="G6" s="25" t="s">
        <v>27</v>
      </c>
      <c r="H6" t="s">
        <v>69</v>
      </c>
      <c r="I6" t="s">
        <v>52</v>
      </c>
      <c r="P6" t="s">
        <v>74</v>
      </c>
      <c r="Q6" t="s">
        <v>96</v>
      </c>
    </row>
    <row r="7" spans="1:17" x14ac:dyDescent="0.15">
      <c r="C7" s="23">
        <v>6</v>
      </c>
      <c r="F7" s="1">
        <v>6</v>
      </c>
      <c r="G7" s="25" t="s">
        <v>28</v>
      </c>
      <c r="H7" t="s">
        <v>38</v>
      </c>
      <c r="I7" t="s">
        <v>123</v>
      </c>
      <c r="P7" t="s">
        <v>75</v>
      </c>
    </row>
    <row r="8" spans="1:17" x14ac:dyDescent="0.15">
      <c r="C8" s="23"/>
      <c r="D8" s="24"/>
      <c r="F8" s="1">
        <v>7</v>
      </c>
      <c r="G8" s="3" t="s">
        <v>98</v>
      </c>
      <c r="H8" t="s">
        <v>39</v>
      </c>
      <c r="P8" t="s">
        <v>76</v>
      </c>
    </row>
    <row r="9" spans="1:17" x14ac:dyDescent="0.15">
      <c r="C9" s="23"/>
      <c r="D9" s="24"/>
      <c r="F9" s="1">
        <v>8</v>
      </c>
      <c r="G9" t="s">
        <v>121</v>
      </c>
      <c r="P9" t="s">
        <v>77</v>
      </c>
    </row>
    <row r="10" spans="1:17" x14ac:dyDescent="0.15">
      <c r="C10" s="23"/>
      <c r="D10" s="24"/>
      <c r="F10" s="1">
        <v>9</v>
      </c>
      <c r="G10" t="s">
        <v>122</v>
      </c>
      <c r="P10" t="s">
        <v>117</v>
      </c>
    </row>
    <row r="11" spans="1:17" x14ac:dyDescent="0.15">
      <c r="C11" s="23"/>
      <c r="D11" s="24"/>
      <c r="F11" s="1">
        <v>10</v>
      </c>
      <c r="G11" t="s">
        <v>160</v>
      </c>
    </row>
    <row r="12" spans="1:17" x14ac:dyDescent="0.15">
      <c r="C12" s="23"/>
      <c r="D12" s="24"/>
      <c r="F12" s="1"/>
    </row>
    <row r="13" spans="1:17" x14ac:dyDescent="0.15">
      <c r="C13" s="23"/>
      <c r="D13" s="24"/>
    </row>
    <row r="14" spans="1:17" x14ac:dyDescent="0.15">
      <c r="C14" s="23"/>
      <c r="D14" s="2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个人成果清单</vt:lpstr>
      <vt:lpstr>个人成果统计表</vt:lpstr>
      <vt:lpstr>选项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何京勇</dc:creator>
  <cp:lastModifiedBy>NTKO</cp:lastModifiedBy>
  <dcterms:created xsi:type="dcterms:W3CDTF">2017-09-28T06:26:33Z</dcterms:created>
  <dcterms:modified xsi:type="dcterms:W3CDTF">2025-04-09T03:38:28Z</dcterms:modified>
</cp:coreProperties>
</file>